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5" sheetId="1" r:id="rId1"/>
  </sheets>
  <definedNames>
    <definedName name="_xlnm.Print_Titles" localSheetId="0">'table 4.15'!$A:$A,'table 4.15'!$1:$1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4"/>
  <c r="C25"/>
  <c r="D25"/>
  <c r="E25"/>
  <c r="F25"/>
  <c r="G25"/>
  <c r="H25"/>
  <c r="I25"/>
  <c r="J25"/>
  <c r="K25"/>
  <c r="B25"/>
</calcChain>
</file>

<file path=xl/sharedStrings.xml><?xml version="1.0" encoding="utf-8"?>
<sst xmlns="http://schemas.openxmlformats.org/spreadsheetml/2006/main" count="37" uniqueCount="36">
  <si>
    <t>Major Economic Activity</t>
  </si>
  <si>
    <t>Total</t>
  </si>
  <si>
    <t>Primary</t>
  </si>
  <si>
    <t>Lower Secondary</t>
  </si>
  <si>
    <t>Middle Secondary</t>
  </si>
  <si>
    <t>Higher Secondary</t>
  </si>
  <si>
    <t>Bachelors Degree</t>
  </si>
  <si>
    <t>Masters Degree &amp; Above</t>
  </si>
  <si>
    <t>NFE</t>
  </si>
  <si>
    <t>Religious Professionals</t>
  </si>
  <si>
    <t>Mining and Quarrying</t>
  </si>
  <si>
    <t>Manufacturing</t>
  </si>
  <si>
    <t>Construction</t>
  </si>
  <si>
    <t>Education</t>
  </si>
  <si>
    <t>No formal education</t>
  </si>
  <si>
    <t>Don’t know</t>
  </si>
  <si>
    <t>Table 4.15: Employed Persons by Major Economic Activity and Level of Education, Bhutan, 2016</t>
  </si>
  <si>
    <t>Source: Labour Force Survey Report 2016, MoLHR.</t>
  </si>
  <si>
    <t>Agriculture and Forestry</t>
  </si>
  <si>
    <t>Electricity and Gas Supply</t>
  </si>
  <si>
    <t>Water supply, Swerage, Waste Management</t>
  </si>
  <si>
    <t>Wholesale and Retail Trade; Repair of Motor Vehicles and Motorcycles</t>
  </si>
  <si>
    <t>Transport and Storage</t>
  </si>
  <si>
    <t>Accomodation and Food Service Activities</t>
  </si>
  <si>
    <t>Information and Communication</t>
  </si>
  <si>
    <t>Financial and Insurance Activities</t>
  </si>
  <si>
    <t>Real Estate Activities</t>
  </si>
  <si>
    <t>Professional, Sentific and Technical</t>
  </si>
  <si>
    <t>Administrative and Support Service Activities</t>
  </si>
  <si>
    <t>Public Administration &amp; Defense</t>
  </si>
  <si>
    <t>Human Health &amp; Social Work</t>
  </si>
  <si>
    <t>Arts, Entertainment and Recreation</t>
  </si>
  <si>
    <t>Other Service Activities</t>
  </si>
  <si>
    <t>Activities of Household as Employers</t>
  </si>
  <si>
    <t>Activities of Extraterritorial Organization</t>
  </si>
  <si>
    <t>Level of Education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</si>
</sst>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3" fontId="4" fillId="0" borderId="4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3" fontId="7" fillId="0" borderId="5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3" fontId="1" fillId="0" borderId="6" xfId="0" applyNumberFormat="1" applyFont="1" applyBorder="1" applyAlignment="1">
      <alignment horizontal="right"/>
    </xf>
    <xf numFmtId="3" fontId="6" fillId="0" borderId="6" xfId="1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3" fontId="7" fillId="0" borderId="2" xfId="1" applyNumberFormat="1" applyFont="1" applyBorder="1" applyAlignment="1">
      <alignment horizontal="right" vertical="center"/>
    </xf>
  </cellXfs>
  <cellStyles count="3">
    <cellStyle name="Normal" xfId="0" builtinId="0"/>
    <cellStyle name="Normal_Sheet1 2" xfId="1"/>
    <cellStyle name="Normal_Sheet1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6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6" sqref="A26"/>
    </sheetView>
  </sheetViews>
  <sheetFormatPr defaultColWidth="9.140625" defaultRowHeight="15"/>
  <cols>
    <col min="1" max="1" width="36.140625" style="2" customWidth="1"/>
    <col min="2" max="2" width="9.5703125" style="1" bestFit="1" customWidth="1"/>
    <col min="3" max="3" width="9" style="1" bestFit="1" customWidth="1"/>
    <col min="4" max="6" width="11" style="1" bestFit="1" customWidth="1"/>
    <col min="7" max="7" width="9.5703125" style="1" bestFit="1" customWidth="1"/>
    <col min="8" max="8" width="11" style="1" bestFit="1" customWidth="1"/>
    <col min="9" max="9" width="11" style="1" customWidth="1"/>
    <col min="10" max="10" width="9.28515625" style="1" bestFit="1" customWidth="1"/>
    <col min="11" max="11" width="9.28515625" style="1" customWidth="1"/>
    <col min="12" max="12" width="8.42578125" style="1" bestFit="1" customWidth="1"/>
    <col min="13" max="16384" width="9.140625" style="1"/>
  </cols>
  <sheetData>
    <row r="1" spans="1:12" ht="25.5" customHeight="1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>
      <c r="A2" s="20" t="s">
        <v>0</v>
      </c>
      <c r="B2" s="21" t="s">
        <v>35</v>
      </c>
      <c r="C2" s="21"/>
      <c r="D2" s="21"/>
      <c r="E2" s="21"/>
      <c r="F2" s="21"/>
      <c r="G2" s="21"/>
      <c r="H2" s="21"/>
      <c r="I2" s="21"/>
      <c r="J2" s="21"/>
      <c r="K2" s="21"/>
      <c r="L2" s="21" t="s">
        <v>1</v>
      </c>
    </row>
    <row r="3" spans="1:12" ht="60">
      <c r="A3" s="20"/>
      <c r="B3" s="3" t="s">
        <v>14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9</v>
      </c>
      <c r="J3" s="3" t="s">
        <v>8</v>
      </c>
      <c r="K3" s="3" t="s">
        <v>15</v>
      </c>
      <c r="L3" s="21"/>
    </row>
    <row r="4" spans="1:12">
      <c r="A4" s="4" t="s">
        <v>18</v>
      </c>
      <c r="B4" s="7">
        <v>149090</v>
      </c>
      <c r="C4" s="7">
        <v>16646</v>
      </c>
      <c r="D4" s="7">
        <v>8524</v>
      </c>
      <c r="E4" s="7">
        <v>6958</v>
      </c>
      <c r="F4" s="7">
        <v>1977</v>
      </c>
      <c r="G4" s="7">
        <v>489</v>
      </c>
      <c r="H4" s="7">
        <v>204</v>
      </c>
      <c r="I4" s="7">
        <v>3468</v>
      </c>
      <c r="J4" s="7">
        <v>11073</v>
      </c>
      <c r="K4" s="7">
        <v>0</v>
      </c>
      <c r="L4" s="22">
        <f>SUM(B4:K4)</f>
        <v>198429</v>
      </c>
    </row>
    <row r="5" spans="1:12">
      <c r="A5" s="5" t="s">
        <v>10</v>
      </c>
      <c r="B5" s="8">
        <v>569</v>
      </c>
      <c r="C5" s="8">
        <v>30</v>
      </c>
      <c r="D5" s="8">
        <v>63</v>
      </c>
      <c r="E5" s="8">
        <v>203</v>
      </c>
      <c r="F5" s="8">
        <v>270</v>
      </c>
      <c r="G5" s="8">
        <v>14</v>
      </c>
      <c r="H5" s="8">
        <v>0</v>
      </c>
      <c r="I5" s="8">
        <v>0</v>
      </c>
      <c r="J5" s="8">
        <v>0</v>
      </c>
      <c r="K5" s="8">
        <v>0</v>
      </c>
      <c r="L5" s="11">
        <f t="shared" ref="L5:L25" si="0">SUM(B5:K5)</f>
        <v>1149</v>
      </c>
    </row>
    <row r="6" spans="1:12">
      <c r="A6" s="5" t="s">
        <v>11</v>
      </c>
      <c r="B6" s="8">
        <v>9234</v>
      </c>
      <c r="C6" s="8">
        <v>2453</v>
      </c>
      <c r="D6" s="8">
        <v>2259</v>
      </c>
      <c r="E6" s="8">
        <v>2466</v>
      </c>
      <c r="F6" s="8">
        <v>1690</v>
      </c>
      <c r="G6" s="8">
        <v>331</v>
      </c>
      <c r="H6" s="8">
        <v>135</v>
      </c>
      <c r="I6" s="8">
        <v>370</v>
      </c>
      <c r="J6" s="8">
        <v>896</v>
      </c>
      <c r="K6" s="8">
        <v>0</v>
      </c>
      <c r="L6" s="11">
        <f t="shared" si="0"/>
        <v>19834</v>
      </c>
    </row>
    <row r="7" spans="1:12">
      <c r="A7" s="5" t="s">
        <v>19</v>
      </c>
      <c r="B7" s="8">
        <v>784</v>
      </c>
      <c r="C7" s="9">
        <v>534</v>
      </c>
      <c r="D7" s="8">
        <v>386</v>
      </c>
      <c r="E7" s="8">
        <v>1345</v>
      </c>
      <c r="F7" s="8">
        <v>790</v>
      </c>
      <c r="G7" s="8">
        <v>421</v>
      </c>
      <c r="H7" s="8">
        <v>94</v>
      </c>
      <c r="I7" s="8">
        <v>26</v>
      </c>
      <c r="J7" s="8">
        <v>83</v>
      </c>
      <c r="K7" s="9">
        <v>3</v>
      </c>
      <c r="L7" s="11">
        <f t="shared" si="0"/>
        <v>4466</v>
      </c>
    </row>
    <row r="8" spans="1:12">
      <c r="A8" s="5" t="s">
        <v>20</v>
      </c>
      <c r="B8" s="8">
        <v>90</v>
      </c>
      <c r="C8" s="10">
        <v>0</v>
      </c>
      <c r="D8" s="8">
        <v>0</v>
      </c>
      <c r="E8" s="10">
        <v>0</v>
      </c>
      <c r="F8" s="8">
        <v>0</v>
      </c>
      <c r="G8" s="8">
        <v>0</v>
      </c>
      <c r="H8" s="9">
        <v>0</v>
      </c>
      <c r="I8" s="9">
        <v>0</v>
      </c>
      <c r="J8" s="9">
        <v>0</v>
      </c>
      <c r="K8" s="9">
        <v>0</v>
      </c>
      <c r="L8" s="11">
        <f t="shared" si="0"/>
        <v>90</v>
      </c>
    </row>
    <row r="9" spans="1:12">
      <c r="A9" s="5" t="s">
        <v>12</v>
      </c>
      <c r="B9" s="8">
        <v>3612</v>
      </c>
      <c r="C9" s="10">
        <v>616</v>
      </c>
      <c r="D9" s="8">
        <v>660</v>
      </c>
      <c r="E9" s="10">
        <v>1351</v>
      </c>
      <c r="F9" s="8">
        <v>1494</v>
      </c>
      <c r="G9" s="10">
        <v>987</v>
      </c>
      <c r="H9" s="8">
        <v>58</v>
      </c>
      <c r="I9" s="9">
        <v>146</v>
      </c>
      <c r="J9" s="9">
        <v>181</v>
      </c>
      <c r="K9" s="9">
        <v>0</v>
      </c>
      <c r="L9" s="11">
        <f t="shared" si="0"/>
        <v>9105</v>
      </c>
    </row>
    <row r="10" spans="1:12" ht="30">
      <c r="A10" s="5" t="s">
        <v>21</v>
      </c>
      <c r="B10" s="8">
        <v>10738</v>
      </c>
      <c r="C10" s="10">
        <v>3131</v>
      </c>
      <c r="D10" s="8">
        <v>2159</v>
      </c>
      <c r="E10" s="10">
        <v>4719</v>
      </c>
      <c r="F10" s="8">
        <v>3869</v>
      </c>
      <c r="G10" s="10">
        <v>1084</v>
      </c>
      <c r="H10" s="8">
        <v>30</v>
      </c>
      <c r="I10" s="9">
        <v>267</v>
      </c>
      <c r="J10" s="9">
        <v>662</v>
      </c>
      <c r="K10" s="9">
        <v>0</v>
      </c>
      <c r="L10" s="11">
        <f t="shared" si="0"/>
        <v>26659</v>
      </c>
    </row>
    <row r="11" spans="1:12">
      <c r="A11" s="5" t="s">
        <v>22</v>
      </c>
      <c r="B11" s="8">
        <v>5332</v>
      </c>
      <c r="C11" s="10">
        <v>1356</v>
      </c>
      <c r="D11" s="8">
        <v>1168</v>
      </c>
      <c r="E11" s="10">
        <v>1389</v>
      </c>
      <c r="F11" s="8">
        <v>874</v>
      </c>
      <c r="G11" s="10">
        <v>367</v>
      </c>
      <c r="H11" s="8">
        <v>88</v>
      </c>
      <c r="I11" s="9">
        <v>428</v>
      </c>
      <c r="J11" s="9">
        <v>98</v>
      </c>
      <c r="K11" s="9">
        <v>0</v>
      </c>
      <c r="L11" s="11">
        <f t="shared" si="0"/>
        <v>11100</v>
      </c>
    </row>
    <row r="12" spans="1:12">
      <c r="A12" s="5" t="s">
        <v>23</v>
      </c>
      <c r="B12" s="8">
        <v>2965</v>
      </c>
      <c r="C12" s="10">
        <v>614</v>
      </c>
      <c r="D12" s="8">
        <v>855</v>
      </c>
      <c r="E12" s="10">
        <v>2131</v>
      </c>
      <c r="F12" s="8">
        <v>1777</v>
      </c>
      <c r="G12" s="10">
        <v>259</v>
      </c>
      <c r="H12" s="8">
        <v>7</v>
      </c>
      <c r="I12" s="9">
        <v>0</v>
      </c>
      <c r="J12" s="9">
        <v>556</v>
      </c>
      <c r="K12" s="9">
        <v>0</v>
      </c>
      <c r="L12" s="11">
        <f t="shared" si="0"/>
        <v>9164</v>
      </c>
    </row>
    <row r="13" spans="1:12">
      <c r="A13" s="5" t="s">
        <v>24</v>
      </c>
      <c r="B13" s="8">
        <v>237</v>
      </c>
      <c r="C13" s="10">
        <v>111</v>
      </c>
      <c r="D13" s="8">
        <v>121</v>
      </c>
      <c r="E13" s="10">
        <v>211</v>
      </c>
      <c r="F13" s="8">
        <v>1033</v>
      </c>
      <c r="G13" s="10">
        <v>447</v>
      </c>
      <c r="H13" s="8">
        <v>34</v>
      </c>
      <c r="I13" s="9">
        <v>0</v>
      </c>
      <c r="J13" s="9">
        <v>0</v>
      </c>
      <c r="K13" s="9">
        <v>0</v>
      </c>
      <c r="L13" s="11">
        <f t="shared" si="0"/>
        <v>2194</v>
      </c>
    </row>
    <row r="14" spans="1:12">
      <c r="A14" s="5" t="s">
        <v>25</v>
      </c>
      <c r="B14" s="8">
        <v>160</v>
      </c>
      <c r="C14" s="10">
        <v>36</v>
      </c>
      <c r="D14" s="8">
        <v>78</v>
      </c>
      <c r="E14" s="10">
        <v>422</v>
      </c>
      <c r="F14" s="8">
        <v>1007</v>
      </c>
      <c r="G14" s="10">
        <v>1593</v>
      </c>
      <c r="H14" s="8">
        <v>18</v>
      </c>
      <c r="I14" s="9">
        <v>0</v>
      </c>
      <c r="J14" s="9">
        <v>0</v>
      </c>
      <c r="K14" s="9">
        <v>0</v>
      </c>
      <c r="L14" s="13">
        <f t="shared" si="0"/>
        <v>3314</v>
      </c>
    </row>
    <row r="15" spans="1:12">
      <c r="A15" s="5" t="s">
        <v>26</v>
      </c>
      <c r="B15" s="8">
        <v>1164</v>
      </c>
      <c r="C15" s="10">
        <v>336</v>
      </c>
      <c r="D15" s="8">
        <v>131</v>
      </c>
      <c r="E15" s="10">
        <v>96</v>
      </c>
      <c r="F15" s="8">
        <v>74</v>
      </c>
      <c r="G15" s="10">
        <v>114</v>
      </c>
      <c r="H15" s="8">
        <v>0</v>
      </c>
      <c r="I15" s="9">
        <v>53</v>
      </c>
      <c r="J15" s="9">
        <v>12</v>
      </c>
      <c r="K15" s="9">
        <v>0</v>
      </c>
      <c r="L15" s="11">
        <f t="shared" si="0"/>
        <v>1980</v>
      </c>
    </row>
    <row r="16" spans="1:12">
      <c r="A16" s="5" t="s">
        <v>27</v>
      </c>
      <c r="B16" s="8">
        <v>0</v>
      </c>
      <c r="C16" s="10">
        <v>2</v>
      </c>
      <c r="D16" s="8">
        <v>0</v>
      </c>
      <c r="E16" s="10">
        <v>127</v>
      </c>
      <c r="F16" s="8">
        <v>310</v>
      </c>
      <c r="G16" s="10">
        <v>137</v>
      </c>
      <c r="H16" s="8">
        <v>51</v>
      </c>
      <c r="I16" s="9">
        <v>0</v>
      </c>
      <c r="J16" s="9">
        <v>0</v>
      </c>
      <c r="K16" s="9">
        <v>0</v>
      </c>
      <c r="L16" s="11">
        <f t="shared" si="0"/>
        <v>627</v>
      </c>
    </row>
    <row r="17" spans="1:12">
      <c r="A17" s="5" t="s">
        <v>28</v>
      </c>
      <c r="B17" s="8">
        <v>779</v>
      </c>
      <c r="C17" s="10">
        <v>314</v>
      </c>
      <c r="D17" s="8">
        <v>124</v>
      </c>
      <c r="E17" s="10">
        <v>586</v>
      </c>
      <c r="F17" s="8">
        <v>1200</v>
      </c>
      <c r="G17" s="10">
        <v>861</v>
      </c>
      <c r="H17" s="8">
        <v>82</v>
      </c>
      <c r="I17" s="9">
        <v>0</v>
      </c>
      <c r="J17" s="9">
        <v>0</v>
      </c>
      <c r="K17" s="9">
        <v>0</v>
      </c>
      <c r="L17" s="11">
        <f t="shared" si="0"/>
        <v>3946</v>
      </c>
    </row>
    <row r="18" spans="1:12">
      <c r="A18" s="5" t="s">
        <v>29</v>
      </c>
      <c r="B18" s="8">
        <v>7791</v>
      </c>
      <c r="C18" s="11">
        <v>4357</v>
      </c>
      <c r="D18" s="11">
        <v>2936</v>
      </c>
      <c r="E18" s="12">
        <v>5459</v>
      </c>
      <c r="F18" s="11">
        <v>4717</v>
      </c>
      <c r="G18" s="11">
        <v>4387</v>
      </c>
      <c r="H18" s="11">
        <v>214</v>
      </c>
      <c r="I18" s="11">
        <v>655</v>
      </c>
      <c r="J18" s="11">
        <v>510</v>
      </c>
      <c r="K18" s="13">
        <v>0</v>
      </c>
      <c r="L18" s="11">
        <f t="shared" si="0"/>
        <v>31026</v>
      </c>
    </row>
    <row r="19" spans="1:12">
      <c r="A19" s="5" t="s">
        <v>13</v>
      </c>
      <c r="B19" s="14">
        <v>874</v>
      </c>
      <c r="C19" s="14">
        <v>504</v>
      </c>
      <c r="D19" s="14">
        <v>61</v>
      </c>
      <c r="E19" s="14">
        <v>1181</v>
      </c>
      <c r="F19" s="14">
        <v>4449</v>
      </c>
      <c r="G19" s="14">
        <v>4343</v>
      </c>
      <c r="H19" s="14">
        <v>505</v>
      </c>
      <c r="I19" s="14">
        <v>189</v>
      </c>
      <c r="J19" s="14">
        <v>11</v>
      </c>
      <c r="K19" s="14">
        <v>0</v>
      </c>
      <c r="L19" s="11">
        <f t="shared" si="0"/>
        <v>12117</v>
      </c>
    </row>
    <row r="20" spans="1:12">
      <c r="A20" s="5" t="s">
        <v>30</v>
      </c>
      <c r="B20" s="14">
        <v>241</v>
      </c>
      <c r="C20" s="14">
        <v>398</v>
      </c>
      <c r="D20" s="14">
        <v>106</v>
      </c>
      <c r="E20" s="14">
        <v>835</v>
      </c>
      <c r="F20" s="14">
        <v>2155</v>
      </c>
      <c r="G20" s="14">
        <v>660</v>
      </c>
      <c r="H20" s="14">
        <v>197</v>
      </c>
      <c r="I20" s="14">
        <v>59</v>
      </c>
      <c r="J20" s="14">
        <v>0</v>
      </c>
      <c r="K20" s="14">
        <v>0</v>
      </c>
      <c r="L20" s="11">
        <f t="shared" si="0"/>
        <v>4651</v>
      </c>
    </row>
    <row r="21" spans="1:12">
      <c r="A21" s="5" t="s">
        <v>31</v>
      </c>
      <c r="B21" s="14">
        <v>372</v>
      </c>
      <c r="C21" s="14">
        <v>190</v>
      </c>
      <c r="D21" s="14">
        <v>182</v>
      </c>
      <c r="E21" s="14">
        <v>381</v>
      </c>
      <c r="F21" s="14">
        <v>282</v>
      </c>
      <c r="G21" s="14">
        <v>82</v>
      </c>
      <c r="H21" s="14">
        <v>0</v>
      </c>
      <c r="I21" s="14">
        <v>57</v>
      </c>
      <c r="J21" s="14">
        <v>0</v>
      </c>
      <c r="K21" s="14">
        <v>0</v>
      </c>
      <c r="L21" s="11">
        <f t="shared" si="0"/>
        <v>1546</v>
      </c>
    </row>
    <row r="22" spans="1:12">
      <c r="A22" s="5" t="s">
        <v>32</v>
      </c>
      <c r="B22" s="14">
        <v>2394</v>
      </c>
      <c r="C22" s="14">
        <v>462</v>
      </c>
      <c r="D22" s="14">
        <v>35</v>
      </c>
      <c r="E22" s="14">
        <v>443</v>
      </c>
      <c r="F22" s="14">
        <v>182</v>
      </c>
      <c r="G22" s="14">
        <v>60</v>
      </c>
      <c r="H22" s="14">
        <v>41</v>
      </c>
      <c r="I22" s="14">
        <v>1499</v>
      </c>
      <c r="J22" s="14">
        <v>4</v>
      </c>
      <c r="K22" s="14">
        <v>0</v>
      </c>
      <c r="L22" s="11">
        <f t="shared" si="0"/>
        <v>5120</v>
      </c>
    </row>
    <row r="23" spans="1:12">
      <c r="A23" s="5" t="s">
        <v>33</v>
      </c>
      <c r="B23" s="14">
        <v>407</v>
      </c>
      <c r="C23" s="14">
        <v>45</v>
      </c>
      <c r="D23" s="14">
        <v>0</v>
      </c>
      <c r="E23" s="14">
        <v>14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1">
        <f t="shared" si="0"/>
        <v>466</v>
      </c>
    </row>
    <row r="24" spans="1:12">
      <c r="A24" s="5" t="s">
        <v>34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149</v>
      </c>
      <c r="I24" s="14">
        <v>0</v>
      </c>
      <c r="J24" s="14">
        <v>0</v>
      </c>
      <c r="K24" s="14">
        <v>0</v>
      </c>
      <c r="L24" s="11">
        <f t="shared" si="0"/>
        <v>149</v>
      </c>
    </row>
    <row r="25" spans="1:12">
      <c r="A25" s="6" t="s">
        <v>1</v>
      </c>
      <c r="B25" s="15">
        <f>SUM(B4:B24)</f>
        <v>196833</v>
      </c>
      <c r="C25" s="15">
        <f t="shared" ref="C25:K25" si="1">SUM(C4:C24)</f>
        <v>32135</v>
      </c>
      <c r="D25" s="15">
        <f t="shared" si="1"/>
        <v>19848</v>
      </c>
      <c r="E25" s="15">
        <f t="shared" si="1"/>
        <v>30317</v>
      </c>
      <c r="F25" s="15">
        <f t="shared" si="1"/>
        <v>28150</v>
      </c>
      <c r="G25" s="15">
        <f t="shared" si="1"/>
        <v>16636</v>
      </c>
      <c r="H25" s="15">
        <f t="shared" si="1"/>
        <v>1907</v>
      </c>
      <c r="I25" s="15">
        <f t="shared" si="1"/>
        <v>7217</v>
      </c>
      <c r="J25" s="15">
        <f t="shared" si="1"/>
        <v>14086</v>
      </c>
      <c r="K25" s="15">
        <f t="shared" si="1"/>
        <v>3</v>
      </c>
      <c r="L25" s="16">
        <f t="shared" si="0"/>
        <v>347132</v>
      </c>
    </row>
    <row r="26" spans="1:12">
      <c r="A26" s="17" t="s">
        <v>17</v>
      </c>
      <c r="B26" s="18"/>
    </row>
  </sheetData>
  <mergeCells count="4">
    <mergeCell ref="A1:L1"/>
    <mergeCell ref="A2:A3"/>
    <mergeCell ref="B2:K2"/>
    <mergeCell ref="L2:L3"/>
  </mergeCells>
  <pageMargins left="0.7" right="0.6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4.15</vt:lpstr>
      <vt:lpstr>'table 4.15'!Print_Titles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2017-09-25T17:46:18Z</cp:lastPrinted>
  <dcterms:created xsi:type="dcterms:W3CDTF">2014-08-11T14:26:33Z</dcterms:created>
  <dcterms:modified xsi:type="dcterms:W3CDTF">2018-09-11T06:52:12Z</dcterms:modified>
</cp:coreProperties>
</file>